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G:\109深耕\109校內修正計畫書\"/>
    </mc:Choice>
  </mc:AlternateContent>
  <xr:revisionPtr revIDLastSave="0" documentId="13_ncr:1_{FCB7529D-BE18-4A88-AB94-50D6D44EE072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109列表" sheetId="1" r:id="rId1"/>
    <sheet name="工作表2" sheetId="2" r:id="rId2"/>
  </sheets>
  <definedNames>
    <definedName name="_xlnm._FilterDatabase" localSheetId="0" hidden="1">'109列表'!$A$4:$A$10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 l="1"/>
  <c r="J11" i="1"/>
  <c r="K11" i="1"/>
  <c r="I11" i="1"/>
</calcChain>
</file>

<file path=xl/sharedStrings.xml><?xml version="1.0" encoding="utf-8"?>
<sst xmlns="http://schemas.openxmlformats.org/spreadsheetml/2006/main" count="48" uniqueCount="47">
  <si>
    <t>計畫名稱</t>
  </si>
  <si>
    <t>總計</t>
  </si>
  <si>
    <t>人事</t>
  </si>
  <si>
    <t>業務</t>
  </si>
  <si>
    <t>資本</t>
  </si>
  <si>
    <t>創意設計</t>
    <phoneticPr fontId="4" type="noConversion"/>
  </si>
  <si>
    <t>健康醫療</t>
    <phoneticPr fontId="4" type="noConversion"/>
  </si>
  <si>
    <t>1.教學精進與創新</t>
    <phoneticPr fontId="4" type="noConversion"/>
  </si>
  <si>
    <t>2.深化學用合一</t>
    <phoneticPr fontId="4" type="noConversion"/>
  </si>
  <si>
    <t>3.鼓勵自主學習</t>
    <phoneticPr fontId="4" type="noConversion"/>
  </si>
  <si>
    <t>4.強化國際涵養</t>
    <phoneticPr fontId="4" type="noConversion"/>
  </si>
  <si>
    <t>5.重視人文關懷</t>
    <phoneticPr fontId="4" type="noConversion"/>
  </si>
  <si>
    <t>109年核定經費</t>
    <phoneticPr fontId="4" type="noConversion"/>
  </si>
  <si>
    <t>聯絡人</t>
    <phoneticPr fontId="4" type="noConversion"/>
  </si>
  <si>
    <t>計畫主持人</t>
    <phoneticPr fontId="4" type="noConversion"/>
  </si>
  <si>
    <t>總計</t>
    <phoneticPr fontId="4" type="noConversion"/>
  </si>
  <si>
    <t>計畫
編號</t>
    <phoneticPr fontId="4" type="noConversion"/>
  </si>
  <si>
    <t>執行單位</t>
    <phoneticPr fontId="4" type="noConversion"/>
  </si>
  <si>
    <t>職編</t>
    <phoneticPr fontId="4" type="noConversion"/>
  </si>
  <si>
    <t>姓名</t>
    <phoneticPr fontId="4" type="noConversion"/>
  </si>
  <si>
    <t>分機</t>
    <phoneticPr fontId="4" type="noConversion"/>
  </si>
  <si>
    <t>姓名</t>
    <phoneticPr fontId="4" type="noConversion"/>
  </si>
  <si>
    <t>分機</t>
    <phoneticPr fontId="4" type="noConversion"/>
  </si>
  <si>
    <t>數位學習精進計畫</t>
    <phoneticPr fontId="4" type="noConversion"/>
  </si>
  <si>
    <t>英文系</t>
    <phoneticPr fontId="4" type="noConversion"/>
  </si>
  <si>
    <t>090098</t>
    <phoneticPr fontId="4" type="noConversion"/>
  </si>
  <si>
    <t>陳碧珠</t>
    <phoneticPr fontId="4" type="noConversion"/>
  </si>
  <si>
    <t>李玉璿</t>
    <phoneticPr fontId="4" type="noConversion"/>
  </si>
  <si>
    <t>外語學院全球連線計畫</t>
    <phoneticPr fontId="4" type="noConversion"/>
  </si>
  <si>
    <t>外語學院</t>
    <phoneticPr fontId="4" type="noConversion"/>
  </si>
  <si>
    <t>034702</t>
    <phoneticPr fontId="4" type="noConversion"/>
  </si>
  <si>
    <t>劉紀雯</t>
    <phoneticPr fontId="4" type="noConversion"/>
  </si>
  <si>
    <t>陳淑芬</t>
    <phoneticPr fontId="4" type="noConversion"/>
  </si>
  <si>
    <t>學用合一統整性課程</t>
    <phoneticPr fontId="4" type="noConversion"/>
  </si>
  <si>
    <t>037280</t>
    <phoneticPr fontId="4" type="noConversion"/>
  </si>
  <si>
    <t>許孟蓉</t>
    <phoneticPr fontId="4" type="noConversion"/>
  </si>
  <si>
    <t>郝寶芬</t>
    <phoneticPr fontId="4" type="noConversion"/>
  </si>
  <si>
    <t>國際醫療翻譯學程</t>
    <phoneticPr fontId="4" type="noConversion"/>
  </si>
  <si>
    <t>跨研所</t>
    <phoneticPr fontId="4" type="noConversion"/>
  </si>
  <si>
    <t>089898</t>
    <phoneticPr fontId="4" type="noConversion"/>
  </si>
  <si>
    <t>周岫琴</t>
    <phoneticPr fontId="4" type="noConversion"/>
  </si>
  <si>
    <t>910C114</t>
    <phoneticPr fontId="4" type="noConversion"/>
  </si>
  <si>
    <t>910C123</t>
    <phoneticPr fontId="4" type="noConversion"/>
  </si>
  <si>
    <t>910C129</t>
    <phoneticPr fontId="4" type="noConversion"/>
  </si>
  <si>
    <t>910C264</t>
    <phoneticPr fontId="4" type="noConversion"/>
  </si>
  <si>
    <t>李慧玲/楊淑卿</t>
    <phoneticPr fontId="4" type="noConversion"/>
  </si>
  <si>
    <t>3666/
2553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</si>
</sst>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176" fontId="8" fillId="0" borderId="27" xfId="1" applyNumberFormat="1" applyFont="1" applyBorder="1" applyAlignment="1">
      <alignment vertical="center"/>
    </xf>
    <xf numFmtId="176" fontId="8" fillId="0" borderId="28" xfId="1" applyNumberFormat="1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176" fontId="8" fillId="0" borderId="29" xfId="1" applyNumberFormat="1" applyFont="1" applyBorder="1" applyAlignment="1">
      <alignment vertical="center"/>
    </xf>
    <xf numFmtId="176" fontId="8" fillId="0" borderId="7" xfId="1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9" fillId="0" borderId="40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21" xfId="1" applyNumberFormat="1" applyFont="1" applyBorder="1" applyAlignment="1">
      <alignment horizontal="right" vertical="center"/>
    </xf>
    <xf numFmtId="176" fontId="9" fillId="0" borderId="32" xfId="1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9" fillId="0" borderId="41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22" xfId="1" applyNumberFormat="1" applyFont="1" applyBorder="1" applyAlignment="1">
      <alignment horizontal="right" vertical="center"/>
    </xf>
    <xf numFmtId="176" fontId="9" fillId="0" borderId="33" xfId="1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9" fillId="0" borderId="42" xfId="1" applyNumberFormat="1" applyFont="1" applyBorder="1" applyAlignment="1">
      <alignment horizontal="right" vertical="center"/>
    </xf>
    <xf numFmtId="176" fontId="9" fillId="0" borderId="3" xfId="1" applyNumberFormat="1" applyFont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176" fontId="9" fillId="0" borderId="34" xfId="1" applyNumberFormat="1" applyFont="1" applyBorder="1" applyAlignment="1">
      <alignment horizontal="right" vertical="center" wrapText="1"/>
    </xf>
    <xf numFmtId="0" fontId="6" fillId="0" borderId="17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view="pageLayout" zoomScaleNormal="100" workbookViewId="0">
      <selection activeCell="J7" sqref="J7"/>
    </sheetView>
  </sheetViews>
  <sheetFormatPr defaultColWidth="9" defaultRowHeight="16.2" x14ac:dyDescent="0.3"/>
  <cols>
    <col min="1" max="1" width="9.33203125" style="16" customWidth="1"/>
    <col min="2" max="2" width="28" style="1" customWidth="1"/>
    <col min="3" max="3" width="13.88671875" style="1" customWidth="1"/>
    <col min="4" max="4" width="8" style="1" customWidth="1"/>
    <col min="5" max="5" width="8.44140625" style="1" customWidth="1"/>
    <col min="6" max="8" width="8" style="1" customWidth="1"/>
    <col min="9" max="11" width="11.6640625" style="1" customWidth="1"/>
    <col min="12" max="12" width="12.6640625" style="1" customWidth="1"/>
    <col min="13" max="16384" width="9" style="1"/>
  </cols>
  <sheetData>
    <row r="1" spans="1:13" ht="28.8" thickBot="1" x14ac:dyDescent="0.3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20.25" customHeight="1" x14ac:dyDescent="0.3">
      <c r="A2" s="59" t="s">
        <v>16</v>
      </c>
      <c r="B2" s="55" t="s">
        <v>0</v>
      </c>
      <c r="C2" s="61" t="s">
        <v>17</v>
      </c>
      <c r="D2" s="63" t="s">
        <v>14</v>
      </c>
      <c r="E2" s="64"/>
      <c r="F2" s="64"/>
      <c r="G2" s="59" t="s">
        <v>13</v>
      </c>
      <c r="H2" s="65"/>
      <c r="I2" s="57" t="s">
        <v>12</v>
      </c>
      <c r="J2" s="55"/>
      <c r="K2" s="58"/>
      <c r="L2" s="52" t="s">
        <v>1</v>
      </c>
    </row>
    <row r="3" spans="1:13" ht="20.399999999999999" thickBot="1" x14ac:dyDescent="0.35">
      <c r="A3" s="60"/>
      <c r="B3" s="56"/>
      <c r="C3" s="62"/>
      <c r="D3" s="23" t="s">
        <v>18</v>
      </c>
      <c r="E3" s="19" t="s">
        <v>19</v>
      </c>
      <c r="F3" s="19" t="s">
        <v>20</v>
      </c>
      <c r="G3" s="23" t="s">
        <v>21</v>
      </c>
      <c r="H3" s="24" t="s">
        <v>22</v>
      </c>
      <c r="I3" s="22" t="s">
        <v>2</v>
      </c>
      <c r="J3" s="6" t="s">
        <v>3</v>
      </c>
      <c r="K3" s="9" t="s">
        <v>4</v>
      </c>
      <c r="L3" s="53"/>
    </row>
    <row r="4" spans="1:13" ht="41.25" customHeight="1" x14ac:dyDescent="0.3">
      <c r="A4" s="12" t="s">
        <v>41</v>
      </c>
      <c r="B4" s="25" t="s">
        <v>23</v>
      </c>
      <c r="C4" s="26" t="s">
        <v>24</v>
      </c>
      <c r="D4" s="47" t="s">
        <v>25</v>
      </c>
      <c r="E4" s="27" t="s">
        <v>26</v>
      </c>
      <c r="F4" s="27">
        <v>2560</v>
      </c>
      <c r="G4" s="12" t="s">
        <v>27</v>
      </c>
      <c r="H4" s="28">
        <v>3536</v>
      </c>
      <c r="I4" s="29"/>
      <c r="J4" s="30">
        <v>100000</v>
      </c>
      <c r="K4" s="31"/>
      <c r="L4" s="32">
        <f>SUM(I4:K4)</f>
        <v>100000</v>
      </c>
    </row>
    <row r="5" spans="1:13" ht="41.25" customHeight="1" x14ac:dyDescent="0.3">
      <c r="A5" s="12" t="s">
        <v>42</v>
      </c>
      <c r="B5" s="17" t="s">
        <v>28</v>
      </c>
      <c r="C5" s="20" t="s">
        <v>29</v>
      </c>
      <c r="D5" s="48" t="s">
        <v>30</v>
      </c>
      <c r="E5" s="34" t="s">
        <v>31</v>
      </c>
      <c r="F5" s="34">
        <v>2550</v>
      </c>
      <c r="G5" s="33" t="s">
        <v>32</v>
      </c>
      <c r="H5" s="35">
        <v>2551</v>
      </c>
      <c r="I5" s="36"/>
      <c r="J5" s="37">
        <v>310000</v>
      </c>
      <c r="K5" s="38"/>
      <c r="L5" s="39">
        <f t="shared" ref="L5:L10" si="0">SUM(I5:K5)</f>
        <v>310000</v>
      </c>
    </row>
    <row r="6" spans="1:13" ht="41.25" customHeight="1" x14ac:dyDescent="0.3">
      <c r="A6" s="12" t="s">
        <v>43</v>
      </c>
      <c r="B6" s="17" t="s">
        <v>33</v>
      </c>
      <c r="C6" s="20" t="s">
        <v>29</v>
      </c>
      <c r="D6" s="48" t="s">
        <v>34</v>
      </c>
      <c r="E6" s="34" t="s">
        <v>35</v>
      </c>
      <c r="F6" s="34">
        <v>2595</v>
      </c>
      <c r="G6" s="33" t="s">
        <v>36</v>
      </c>
      <c r="H6" s="35">
        <v>3718</v>
      </c>
      <c r="I6" s="36"/>
      <c r="J6" s="37">
        <v>100000</v>
      </c>
      <c r="K6" s="38"/>
      <c r="L6" s="39">
        <f t="shared" si="0"/>
        <v>100000</v>
      </c>
    </row>
    <row r="7" spans="1:13" ht="59.4" customHeight="1" x14ac:dyDescent="0.3">
      <c r="A7" s="12" t="s">
        <v>44</v>
      </c>
      <c r="B7" s="17" t="s">
        <v>37</v>
      </c>
      <c r="C7" s="20" t="s">
        <v>38</v>
      </c>
      <c r="D7" s="48" t="s">
        <v>39</v>
      </c>
      <c r="E7" s="34" t="s">
        <v>40</v>
      </c>
      <c r="F7" s="34">
        <v>2566</v>
      </c>
      <c r="G7" s="33" t="s">
        <v>45</v>
      </c>
      <c r="H7" s="35" t="s">
        <v>46</v>
      </c>
      <c r="I7" s="36"/>
      <c r="J7" s="37">
        <v>150000</v>
      </c>
      <c r="K7" s="38"/>
      <c r="L7" s="39">
        <f t="shared" si="0"/>
        <v>150000</v>
      </c>
    </row>
    <row r="8" spans="1:13" ht="41.25" customHeight="1" x14ac:dyDescent="0.3">
      <c r="A8" s="13"/>
      <c r="B8" s="17"/>
      <c r="C8" s="20"/>
      <c r="D8" s="33"/>
      <c r="E8" s="34"/>
      <c r="F8" s="34"/>
      <c r="G8" s="33"/>
      <c r="H8" s="35"/>
      <c r="I8" s="36"/>
      <c r="J8" s="37"/>
      <c r="K8" s="38"/>
      <c r="L8" s="39">
        <f t="shared" si="0"/>
        <v>0</v>
      </c>
    </row>
    <row r="9" spans="1:13" ht="41.25" customHeight="1" x14ac:dyDescent="0.3">
      <c r="A9" s="13"/>
      <c r="B9" s="17"/>
      <c r="C9" s="20"/>
      <c r="D9" s="33"/>
      <c r="E9" s="34"/>
      <c r="F9" s="34"/>
      <c r="G9" s="33"/>
      <c r="H9" s="35"/>
      <c r="I9" s="36"/>
      <c r="J9" s="37"/>
      <c r="K9" s="38"/>
      <c r="L9" s="39">
        <f t="shared" si="0"/>
        <v>0</v>
      </c>
    </row>
    <row r="10" spans="1:13" ht="41.25" customHeight="1" thickBot="1" x14ac:dyDescent="0.35">
      <c r="A10" s="14"/>
      <c r="B10" s="18"/>
      <c r="C10" s="21"/>
      <c r="D10" s="40"/>
      <c r="E10" s="41"/>
      <c r="F10" s="41"/>
      <c r="G10" s="40"/>
      <c r="H10" s="42"/>
      <c r="I10" s="43"/>
      <c r="J10" s="44"/>
      <c r="K10" s="45"/>
      <c r="L10" s="46">
        <f t="shared" si="0"/>
        <v>0</v>
      </c>
    </row>
    <row r="11" spans="1:13" ht="20.399999999999999" thickBot="1" x14ac:dyDescent="0.35">
      <c r="A11" s="49" t="s">
        <v>15</v>
      </c>
      <c r="B11" s="50"/>
      <c r="C11" s="50"/>
      <c r="D11" s="50"/>
      <c r="E11" s="50"/>
      <c r="F11" s="50"/>
      <c r="G11" s="50"/>
      <c r="H11" s="51"/>
      <c r="I11" s="7">
        <f>SUM(I4:I10)</f>
        <v>0</v>
      </c>
      <c r="J11" s="8">
        <f t="shared" ref="J11:L11" si="1">SUM(J4:J10)</f>
        <v>660000</v>
      </c>
      <c r="K11" s="10">
        <f t="shared" si="1"/>
        <v>0</v>
      </c>
      <c r="L11" s="11">
        <f t="shared" si="1"/>
        <v>660000</v>
      </c>
      <c r="M11" s="2"/>
    </row>
    <row r="12" spans="1:13" ht="19.8" x14ac:dyDescent="0.3">
      <c r="A12" s="15"/>
    </row>
    <row r="13" spans="1:13" ht="19.8" x14ac:dyDescent="0.3">
      <c r="A13" s="15"/>
    </row>
  </sheetData>
  <mergeCells count="9">
    <mergeCell ref="A11:H11"/>
    <mergeCell ref="L2:L3"/>
    <mergeCell ref="A1:L1"/>
    <mergeCell ref="B2:B3"/>
    <mergeCell ref="I2:K2"/>
    <mergeCell ref="A2:A3"/>
    <mergeCell ref="C2:C3"/>
    <mergeCell ref="D2:F2"/>
    <mergeCell ref="G2:H2"/>
  </mergeCells>
  <phoneticPr fontId="4" type="noConversion"/>
  <pageMargins left="0.25" right="0.25" top="0.75" bottom="0.75" header="0.3" footer="0.3"/>
  <pageSetup paperSize="9" fitToWidth="0" fitToHeight="0" orientation="landscape" r:id="rId1"/>
  <headerFooter>
    <oddHeader>&amp;C&amp;"標楷體,標準"&amp;20單位名稱_109年度高等教育深耕計畫列表</oddHeader>
    <oddFooter xml:space="preserve">&amp;L&amp;"標楷體,粗體"&amp;20承辦人:&amp;U             &amp;U          院長/權責單位主管核章:__________________&amp;C &amp;R:&amp;U                                           &amp;U                  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工作表2!$A$1:$A$7</xm:f>
          </x14:formula1>
          <xm:sqref>A8:A10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D5" sqref="D5"/>
    </sheetView>
  </sheetViews>
  <sheetFormatPr defaultRowHeight="16.2" x14ac:dyDescent="0.3"/>
  <cols>
    <col min="1" max="1" width="11.88671875" bestFit="1" customWidth="1"/>
  </cols>
  <sheetData>
    <row r="1" spans="1:1" ht="19.8" x14ac:dyDescent="0.3">
      <c r="A1" s="4" t="s">
        <v>7</v>
      </c>
    </row>
    <row r="2" spans="1:1" ht="19.8" x14ac:dyDescent="0.3">
      <c r="A2" s="3" t="s">
        <v>8</v>
      </c>
    </row>
    <row r="3" spans="1:1" ht="19.8" x14ac:dyDescent="0.3">
      <c r="A3" s="3" t="s">
        <v>9</v>
      </c>
    </row>
    <row r="4" spans="1:1" ht="19.8" x14ac:dyDescent="0.3">
      <c r="A4" s="3" t="s">
        <v>10</v>
      </c>
    </row>
    <row r="5" spans="1:1" ht="19.8" x14ac:dyDescent="0.3">
      <c r="A5" s="3" t="s">
        <v>11</v>
      </c>
    </row>
    <row r="6" spans="1:1" ht="19.8" x14ac:dyDescent="0.3">
      <c r="A6" s="5" t="s">
        <v>6</v>
      </c>
    </row>
    <row r="7" spans="1:1" ht="19.8" x14ac:dyDescent="0.3">
      <c r="A7" s="5" t="s">
        <v>5</v>
      </c>
    </row>
    <row r="8" spans="1:1" ht="19.8" x14ac:dyDescent="0.3">
      <c r="A8" s="5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109列表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Liao</dc:creator>
  <cp:lastModifiedBy>FJUSER181122A</cp:lastModifiedBy>
  <cp:lastPrinted>2020-02-18T06:56:34Z</cp:lastPrinted>
  <dcterms:created xsi:type="dcterms:W3CDTF">2019-10-08T09:48:01Z</dcterms:created>
  <dcterms:modified xsi:type="dcterms:W3CDTF">2020-02-18T06:56:40Z</dcterms:modified>
</cp:coreProperties>
</file>